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ouso\Downloads\"/>
    </mc:Choice>
  </mc:AlternateContent>
  <xr:revisionPtr revIDLastSave="0" documentId="8_{314555B4-CC91-47C0-8F46-B5026BEEDDF6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<sst xmlns="http://schemas.openxmlformats.org/spreadsheetml/2006/main" count="46" uniqueCount="43">
  <si>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</si>
  <si>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</si>
  <si>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</si>
  <si>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</si>
  <si>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</si>
  <si>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</si>
  <si>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</si>
  <si>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</si>
  <si>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</si>
  <si>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</si>
  <si>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</si>
  <si>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</si>
  <si>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</si>
  <si>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</si>
  <si>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</si>
  <si>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</si>
  <si>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</si>
  <si>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</si>
  <si>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</si>
  <si>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</si>
  <si>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</si>
  <si>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</si>
  <si>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</si>
  <si>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</si>
  <si>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</si>
  <si>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</si>
  <si>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</si>
  <si>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№2</t>
  </si>
  <si>
    <t>Итого</t>
  </si>
  <si>
    <t>хлеб ржаной</t>
  </si>
  <si>
    <t>макароны отварные</t>
  </si>
  <si>
    <t>напиток</t>
  </si>
  <si>
    <t>2 сентября</t>
  </si>
  <si>
    <t>жаркое по-домашнему с говядиной</t>
  </si>
  <si>
    <t>200/5</t>
  </si>
  <si>
    <t>компот из свежих яблок</t>
  </si>
  <si>
    <t>огурец консервированный на лимонной кислоте</t>
  </si>
  <si>
    <t>огурец свежий</t>
  </si>
  <si>
    <t>суп картофельный с бобовыми(горохом лущеным ) с курой</t>
  </si>
  <si>
    <t>250/20</t>
  </si>
  <si>
    <t>котлета куриная</t>
  </si>
  <si>
    <t>150/5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</si>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</sst>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0" borderId="15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21" sqref="H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29">
        <v>394</v>
      </c>
      <c r="D4" s="29" t="s">
        <v>33</v>
      </c>
      <c r="E4" s="30" t="s">
        <v>34</v>
      </c>
      <c r="F4" s="31">
        <v>54</v>
      </c>
      <c r="G4" s="31">
        <v>339</v>
      </c>
      <c r="H4" s="31">
        <v>18.5</v>
      </c>
      <c r="I4" s="31">
        <v>20.7</v>
      </c>
      <c r="J4" s="46">
        <v>18.899999999999999</v>
      </c>
    </row>
    <row r="5" spans="1:10" ht="15.75" x14ac:dyDescent="0.25">
      <c r="A5" s="7"/>
      <c r="B5" s="10" t="s">
        <v>18</v>
      </c>
      <c r="C5" s="41"/>
      <c r="D5" s="41"/>
      <c r="E5" s="35"/>
      <c r="F5" s="36"/>
      <c r="G5" s="36"/>
      <c r="H5" s="36"/>
      <c r="I5" s="36"/>
      <c r="J5" s="47"/>
    </row>
    <row r="6" spans="1:10" ht="15.75" x14ac:dyDescent="0.25">
      <c r="A6" s="7"/>
      <c r="B6" s="1" t="s">
        <v>12</v>
      </c>
      <c r="C6" s="32">
        <v>94</v>
      </c>
      <c r="D6" s="32" t="s">
        <v>35</v>
      </c>
      <c r="E6" s="33">
        <v>200</v>
      </c>
      <c r="F6" s="34">
        <v>8</v>
      </c>
      <c r="G6" s="34">
        <v>142</v>
      </c>
      <c r="H6" s="34">
        <v>0.4</v>
      </c>
      <c r="I6" s="34">
        <v>0</v>
      </c>
      <c r="J6" s="48">
        <v>49.6</v>
      </c>
    </row>
    <row r="7" spans="1:10" ht="15.75" x14ac:dyDescent="0.25">
      <c r="A7" s="7"/>
      <c r="B7" s="1" t="s">
        <v>23</v>
      </c>
      <c r="C7" s="2"/>
      <c r="D7" s="32" t="s">
        <v>29</v>
      </c>
      <c r="E7" s="33">
        <v>26</v>
      </c>
      <c r="F7" s="34">
        <v>1</v>
      </c>
      <c r="G7" s="34">
        <v>61</v>
      </c>
      <c r="H7" s="34">
        <v>2</v>
      </c>
      <c r="I7" s="34">
        <v>0.3</v>
      </c>
      <c r="J7" s="48">
        <v>14.9</v>
      </c>
    </row>
    <row r="8" spans="1:10" ht="31.5" x14ac:dyDescent="0.25">
      <c r="A8" s="7"/>
      <c r="B8" s="2"/>
      <c r="C8" s="2"/>
      <c r="D8" s="32" t="s">
        <v>36</v>
      </c>
      <c r="E8" s="33">
        <v>20</v>
      </c>
      <c r="F8" s="34">
        <v>2</v>
      </c>
      <c r="G8" s="34">
        <v>11.6</v>
      </c>
      <c r="H8" s="34">
        <v>0.4</v>
      </c>
      <c r="I8" s="34">
        <v>0</v>
      </c>
      <c r="J8" s="48">
        <v>2.2000000000000002</v>
      </c>
    </row>
    <row r="9" spans="1:10" ht="15.75" thickBot="1" x14ac:dyDescent="0.3">
      <c r="A9" s="8"/>
      <c r="B9" s="37" t="s">
        <v>28</v>
      </c>
      <c r="C9" s="9"/>
      <c r="D9" s="28"/>
      <c r="E9" s="19"/>
      <c r="F9" s="25">
        <f>SUM(F4:F8)</f>
        <v>65</v>
      </c>
      <c r="G9" s="25">
        <f>SUM(G4:G8)</f>
        <v>553.6</v>
      </c>
      <c r="H9" s="25">
        <f>SUM(H4,H5,H6,H7,H8)</f>
        <v>21.299999999999997</v>
      </c>
      <c r="I9" s="25">
        <f>SUM(I4,I5,I6,I7,I8)</f>
        <v>21</v>
      </c>
      <c r="J9" s="49">
        <f>SUM(J4,J5,J6,J7,J8)</f>
        <v>85.600000000000009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7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8"/>
      <c r="E12" s="19"/>
      <c r="F12" s="25"/>
      <c r="G12" s="19"/>
      <c r="H12" s="19"/>
      <c r="I12" s="19"/>
      <c r="J12" s="20"/>
    </row>
    <row r="13" spans="1:10" ht="15.75" x14ac:dyDescent="0.25">
      <c r="A13" s="7" t="s">
        <v>14</v>
      </c>
      <c r="B13" s="10" t="s">
        <v>15</v>
      </c>
      <c r="C13" s="3"/>
      <c r="D13" s="41" t="s">
        <v>37</v>
      </c>
      <c r="E13" s="35">
        <v>20</v>
      </c>
      <c r="F13" s="36">
        <v>3</v>
      </c>
      <c r="G13" s="36">
        <v>7</v>
      </c>
      <c r="H13" s="36">
        <v>0.3</v>
      </c>
      <c r="I13" s="36">
        <v>0.1</v>
      </c>
      <c r="J13" s="47">
        <v>1.1000000000000001</v>
      </c>
    </row>
    <row r="14" spans="1:10" ht="31.5" x14ac:dyDescent="0.25">
      <c r="A14" s="7"/>
      <c r="B14" s="1" t="s">
        <v>16</v>
      </c>
      <c r="C14" s="32">
        <v>138</v>
      </c>
      <c r="D14" s="32" t="s">
        <v>38</v>
      </c>
      <c r="E14" s="33" t="s">
        <v>39</v>
      </c>
      <c r="F14" s="34">
        <v>22</v>
      </c>
      <c r="G14" s="34">
        <v>167</v>
      </c>
      <c r="H14" s="34">
        <v>6.2</v>
      </c>
      <c r="I14" s="34">
        <v>5.6</v>
      </c>
      <c r="J14" s="48">
        <v>22.3</v>
      </c>
    </row>
    <row r="15" spans="1:10" ht="15.75" x14ac:dyDescent="0.25">
      <c r="A15" s="7"/>
      <c r="B15" s="1" t="s">
        <v>17</v>
      </c>
      <c r="C15" s="32">
        <v>416</v>
      </c>
      <c r="D15" s="32" t="s">
        <v>40</v>
      </c>
      <c r="E15" s="33">
        <v>50</v>
      </c>
      <c r="F15" s="34">
        <v>21</v>
      </c>
      <c r="G15" s="34">
        <v>135</v>
      </c>
      <c r="H15" s="34">
        <v>9.3000000000000007</v>
      </c>
      <c r="I15" s="34">
        <v>7.15</v>
      </c>
      <c r="J15" s="48">
        <v>8.5</v>
      </c>
    </row>
    <row r="16" spans="1:10" ht="15.75" x14ac:dyDescent="0.25">
      <c r="A16" s="7"/>
      <c r="B16" s="1" t="s">
        <v>18</v>
      </c>
      <c r="C16" s="2">
        <v>469</v>
      </c>
      <c r="D16" s="32" t="s">
        <v>30</v>
      </c>
      <c r="E16" s="33" t="s">
        <v>41</v>
      </c>
      <c r="F16" s="34">
        <v>8</v>
      </c>
      <c r="G16" s="34">
        <v>185</v>
      </c>
      <c r="H16" s="34">
        <v>5.4</v>
      </c>
      <c r="I16" s="34">
        <v>4.2</v>
      </c>
      <c r="J16" s="48">
        <v>29.6</v>
      </c>
    </row>
    <row r="17" spans="1:10" ht="15.75" x14ac:dyDescent="0.25">
      <c r="A17" s="7"/>
      <c r="B17" s="1" t="s">
        <v>19</v>
      </c>
      <c r="C17" s="2"/>
      <c r="D17" s="32"/>
      <c r="E17" s="33"/>
      <c r="F17" s="34"/>
      <c r="G17" s="34"/>
      <c r="H17" s="34"/>
      <c r="I17" s="34"/>
      <c r="J17" s="48"/>
    </row>
    <row r="18" spans="1:10" ht="15.75" x14ac:dyDescent="0.25">
      <c r="A18" s="7"/>
      <c r="B18" s="1" t="s">
        <v>24</v>
      </c>
      <c r="C18" s="2"/>
      <c r="D18" s="32"/>
      <c r="E18" s="33"/>
      <c r="F18" s="34"/>
      <c r="G18" s="34"/>
      <c r="H18" s="34"/>
      <c r="I18" s="34"/>
      <c r="J18" s="48"/>
    </row>
    <row r="19" spans="1:10" ht="15.75" x14ac:dyDescent="0.25">
      <c r="A19" s="7"/>
      <c r="B19" s="1" t="s">
        <v>21</v>
      </c>
      <c r="C19" s="2"/>
      <c r="D19" s="32" t="s">
        <v>29</v>
      </c>
      <c r="E19" s="33">
        <v>33</v>
      </c>
      <c r="F19" s="34">
        <v>2</v>
      </c>
      <c r="G19" s="34">
        <v>70</v>
      </c>
      <c r="H19" s="34">
        <v>2.8</v>
      </c>
      <c r="I19" s="34">
        <v>0.6</v>
      </c>
      <c r="J19" s="48">
        <v>16.7</v>
      </c>
    </row>
    <row r="20" spans="1:10" ht="15.75" x14ac:dyDescent="0.25">
      <c r="A20" s="7"/>
      <c r="B20" s="42" t="s">
        <v>31</v>
      </c>
      <c r="C20" s="38"/>
      <c r="D20" s="38" t="s">
        <v>42</v>
      </c>
      <c r="E20" s="39">
        <v>200</v>
      </c>
      <c r="F20" s="40">
        <v>9</v>
      </c>
      <c r="G20" s="40">
        <v>92</v>
      </c>
      <c r="H20" s="40">
        <v>1</v>
      </c>
      <c r="I20" s="40">
        <v>0.2</v>
      </c>
      <c r="J20" s="50">
        <v>20.2</v>
      </c>
    </row>
    <row r="21" spans="1:10" ht="15.75" thickBot="1" x14ac:dyDescent="0.3">
      <c r="A21" s="8"/>
      <c r="B21" s="37" t="s">
        <v>28</v>
      </c>
      <c r="C21" s="9"/>
      <c r="D21" s="28"/>
      <c r="E21" s="19"/>
      <c r="F21" s="25">
        <f>SUM(F13,F14,F15,F16,F17,F18,F19, F20)</f>
        <v>65</v>
      </c>
      <c r="G21" s="25">
        <f>SUM(G13,G14,G15,G16,G17,G18,G19:G20)</f>
        <v>656</v>
      </c>
      <c r="H21" s="25">
        <f>SUM(H13,H14,H15,H16,H17,H18,H19,H20)</f>
        <v>25.000000000000004</v>
      </c>
      <c r="I21" s="25">
        <f>SUM(I13,I14,I15,I16,I17,I18,I19,I20)</f>
        <v>17.850000000000001</v>
      </c>
      <c r="J21" s="49">
        <f>SUM(J13,J14,J15,J16,J17,J18,J19,J20)</f>
        <v>98.4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Зайцева</cp:lastModifiedBy>
  <cp:lastPrinted>2021-05-18T10:32:40Z</cp:lastPrinted>
  <dcterms:created xsi:type="dcterms:W3CDTF">2015-06-05T18:19:34Z</dcterms:created>
  <dcterms:modified xsi:type="dcterms:W3CDTF">2021-09-10T14:07:33Z</dcterms:modified>
</cp:coreProperties>
</file>