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ouso\Downloads\"/>
    </mc:Choice>
  </mc:AlternateContent>
  <xr:revisionPtr revIDLastSave="0" documentId="8_{5B44A71F-2032-4E5D-9D0C-53FF7F194A7D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J21" i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<sst xmlns="http://schemas.openxmlformats.org/spreadsheetml/2006/main" count="47" uniqueCount="43">
  <si>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</si>
  <si>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</si>
  <si>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</si>
  <si>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</si>
  <si>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</si>
  <si>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</si>
  <si>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</si>
  <si>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</si>
  <si>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</si>
  <si>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</si>
  <si>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</si>
  <si>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</si>
  <si>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</si>
  <si>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</si>
  <si>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</si>
  <si>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</si>
  <si>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</si>
  <si>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</si>
  <si>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</si>
  <si>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</si>
  <si>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</si>
  <si>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</si>
  <si>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</si>
  <si>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</si>
  <si>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</si>
  <si>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</si>
  <si>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№2</t>
  </si>
  <si>
    <t>Итого</t>
  </si>
  <si>
    <t>хлеб ржаной</t>
  </si>
  <si>
    <t>напиток</t>
  </si>
  <si>
    <t>150/5</t>
  </si>
  <si>
    <t>сок фруктовый разливной</t>
  </si>
  <si>
    <t>6 сентября</t>
  </si>
  <si>
    <t>яйцо отварное</t>
  </si>
  <si>
    <t>макароны отварные с сыром</t>
  </si>
  <si>
    <t>150/5/20</t>
  </si>
  <si>
    <t>чай с сахаром с лимоном</t>
  </si>
  <si>
    <t>200/7</t>
  </si>
  <si>
    <t>хлеб пшеничный йодированный</t>
  </si>
  <si>
    <t>банан свежий</t>
  </si>
  <si>
    <t>суп картофельный с крупой и рыбными консервами</t>
  </si>
  <si>
    <t>биточек говяжий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</si>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</sst>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0" borderId="15" xfId="0" applyFont="1" applyBorder="1"/>
    <xf numFmtId="2" fontId="2" fillId="3" borderId="11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4" sqref="D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9"/>
      <c r="I1" t="s">
        <v>1</v>
      </c>
      <c r="J1" s="18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24"/>
      <c r="D4" s="24" t="s">
        <v>33</v>
      </c>
      <c r="E4" s="25">
        <v>40</v>
      </c>
      <c r="F4" s="26">
        <v>8</v>
      </c>
      <c r="G4" s="26">
        <v>157</v>
      </c>
      <c r="H4" s="26">
        <v>12.7</v>
      </c>
      <c r="I4" s="26">
        <v>11.5</v>
      </c>
      <c r="J4" s="38">
        <v>0.7</v>
      </c>
    </row>
    <row r="5" spans="1:10" ht="15.75" x14ac:dyDescent="0.25">
      <c r="A5" s="7"/>
      <c r="B5" s="10" t="s">
        <v>17</v>
      </c>
      <c r="C5" s="36">
        <v>469</v>
      </c>
      <c r="D5" s="36" t="s">
        <v>34</v>
      </c>
      <c r="E5" s="30" t="s">
        <v>35</v>
      </c>
      <c r="F5" s="31">
        <v>22</v>
      </c>
      <c r="G5" s="31">
        <v>351.5</v>
      </c>
      <c r="H5" s="31">
        <v>10.1</v>
      </c>
      <c r="I5" s="31">
        <v>14.1</v>
      </c>
      <c r="J5" s="39">
        <v>44.5</v>
      </c>
    </row>
    <row r="6" spans="1:10" ht="15.75" x14ac:dyDescent="0.25">
      <c r="A6" s="7"/>
      <c r="B6" s="1" t="s">
        <v>29</v>
      </c>
      <c r="C6" s="27">
        <v>627</v>
      </c>
      <c r="D6" s="27" t="s">
        <v>36</v>
      </c>
      <c r="E6" s="28" t="s">
        <v>37</v>
      </c>
      <c r="F6" s="29">
        <v>4</v>
      </c>
      <c r="G6" s="29">
        <v>60</v>
      </c>
      <c r="H6" s="29">
        <v>0.2</v>
      </c>
      <c r="I6" s="29">
        <v>0.1</v>
      </c>
      <c r="J6" s="40">
        <v>15</v>
      </c>
    </row>
    <row r="7" spans="1:10" ht="15.75" x14ac:dyDescent="0.25">
      <c r="A7" s="7"/>
      <c r="B7" s="1" t="s">
        <v>22</v>
      </c>
      <c r="C7" s="2"/>
      <c r="D7" s="27" t="s">
        <v>38</v>
      </c>
      <c r="E7" s="28">
        <v>25</v>
      </c>
      <c r="F7" s="29">
        <v>2</v>
      </c>
      <c r="G7" s="29">
        <v>52.4</v>
      </c>
      <c r="H7" s="29">
        <v>1.6</v>
      </c>
      <c r="I7" s="29">
        <v>0.2</v>
      </c>
      <c r="J7" s="40">
        <v>10.3</v>
      </c>
    </row>
    <row r="8" spans="1:10" ht="15.75" x14ac:dyDescent="0.25">
      <c r="A8" s="7"/>
      <c r="B8" s="2"/>
      <c r="C8" s="2"/>
      <c r="D8" s="27"/>
      <c r="E8" s="28"/>
      <c r="F8" s="29"/>
      <c r="G8" s="29"/>
      <c r="H8" s="29"/>
      <c r="I8" s="29"/>
      <c r="J8" s="40"/>
    </row>
    <row r="9" spans="1:10" ht="15.75" thickBot="1" x14ac:dyDescent="0.3">
      <c r="A9" s="8"/>
      <c r="B9" s="32" t="s">
        <v>27</v>
      </c>
      <c r="C9" s="9"/>
      <c r="D9" s="23"/>
      <c r="E9" s="17"/>
      <c r="F9" s="21">
        <f>SUM(F4:F8)</f>
        <v>36</v>
      </c>
      <c r="G9" s="21">
        <f>SUM(G4:G8)</f>
        <v>620.9</v>
      </c>
      <c r="H9" s="21">
        <f>SUM(H4,H5,H6,H7,H8)</f>
        <v>24.599999999999998</v>
      </c>
      <c r="I9" s="21">
        <f>SUM(I4,I5,I6,I7,I8)</f>
        <v>25.900000000000002</v>
      </c>
      <c r="J9" s="41">
        <f>SUM(J4,J5,J6,J7,J8)</f>
        <v>70.5</v>
      </c>
    </row>
    <row r="10" spans="1:10" ht="15.75" x14ac:dyDescent="0.25">
      <c r="A10" s="4" t="s">
        <v>12</v>
      </c>
      <c r="B10" s="11" t="s">
        <v>19</v>
      </c>
      <c r="C10" s="6"/>
      <c r="D10" s="24" t="s">
        <v>39</v>
      </c>
      <c r="E10" s="46">
        <v>200</v>
      </c>
      <c r="F10" s="26">
        <v>29</v>
      </c>
      <c r="G10" s="26">
        <v>94</v>
      </c>
      <c r="H10" s="26">
        <v>0.9</v>
      </c>
      <c r="I10" s="26">
        <v>0.9</v>
      </c>
      <c r="J10" s="38">
        <v>19.5</v>
      </c>
    </row>
    <row r="11" spans="1:10" x14ac:dyDescent="0.25">
      <c r="A11" s="7"/>
      <c r="B11" s="2"/>
      <c r="C11" s="2"/>
      <c r="D11" s="22"/>
      <c r="E11" s="15"/>
      <c r="F11" s="20"/>
      <c r="G11" s="15"/>
      <c r="H11" s="15"/>
      <c r="I11" s="15"/>
      <c r="J11" s="16"/>
    </row>
    <row r="12" spans="1:10" ht="15.75" thickBot="1" x14ac:dyDescent="0.3">
      <c r="A12" s="8"/>
      <c r="B12" s="32" t="s">
        <v>27</v>
      </c>
      <c r="C12" s="9"/>
      <c r="D12" s="23"/>
      <c r="E12" s="17"/>
      <c r="F12" s="21">
        <f>SUM(F9,F10,F11)</f>
        <v>65</v>
      </c>
      <c r="G12" s="21">
        <f>SUM(G9,G10,G11)</f>
        <v>714.9</v>
      </c>
      <c r="H12" s="21">
        <f>SUM(H9,H10,H11)</f>
        <v>25.499999999999996</v>
      </c>
      <c r="I12" s="21">
        <f>SUM(I9,I10,I11)</f>
        <v>26.8</v>
      </c>
      <c r="J12" s="41">
        <f>SUM(J9,J10,J11)</f>
        <v>90</v>
      </c>
    </row>
    <row r="13" spans="1:10" ht="15.75" x14ac:dyDescent="0.25">
      <c r="A13" s="7" t="s">
        <v>13</v>
      </c>
      <c r="B13" s="10" t="s">
        <v>14</v>
      </c>
      <c r="C13" s="3"/>
      <c r="D13" s="36"/>
      <c r="E13" s="30"/>
      <c r="F13" s="31"/>
      <c r="G13" s="31"/>
      <c r="H13" s="31"/>
      <c r="I13" s="31"/>
      <c r="J13" s="39"/>
    </row>
    <row r="14" spans="1:10" ht="31.5" x14ac:dyDescent="0.25">
      <c r="A14" s="7"/>
      <c r="B14" s="1" t="s">
        <v>15</v>
      </c>
      <c r="C14" s="27">
        <v>120</v>
      </c>
      <c r="D14" s="27" t="s">
        <v>40</v>
      </c>
      <c r="E14" s="28">
        <v>250</v>
      </c>
      <c r="F14" s="29">
        <v>17</v>
      </c>
      <c r="G14" s="29">
        <v>132.6</v>
      </c>
      <c r="H14" s="29">
        <v>5</v>
      </c>
      <c r="I14" s="29">
        <v>3.3</v>
      </c>
      <c r="J14" s="40">
        <v>20.5</v>
      </c>
    </row>
    <row r="15" spans="1:10" ht="15.75" x14ac:dyDescent="0.25">
      <c r="A15" s="7"/>
      <c r="B15" s="1" t="s">
        <v>16</v>
      </c>
      <c r="C15" s="27">
        <v>284</v>
      </c>
      <c r="D15" s="27" t="s">
        <v>41</v>
      </c>
      <c r="E15" s="28">
        <v>50</v>
      </c>
      <c r="F15" s="29">
        <v>26</v>
      </c>
      <c r="G15" s="29">
        <v>130.5</v>
      </c>
      <c r="H15" s="29">
        <v>7.9</v>
      </c>
      <c r="I15" s="29">
        <v>7.2</v>
      </c>
      <c r="J15" s="40">
        <v>8</v>
      </c>
    </row>
    <row r="16" spans="1:10" ht="15.75" x14ac:dyDescent="0.25">
      <c r="A16" s="7"/>
      <c r="B16" s="1" t="s">
        <v>17</v>
      </c>
      <c r="C16" s="2"/>
      <c r="D16" s="27" t="s">
        <v>42</v>
      </c>
      <c r="E16" s="28" t="s">
        <v>30</v>
      </c>
      <c r="F16" s="29">
        <v>12</v>
      </c>
      <c r="G16" s="29">
        <v>279</v>
      </c>
      <c r="H16" s="29">
        <v>8.6999999999999993</v>
      </c>
      <c r="I16" s="29">
        <v>7.8</v>
      </c>
      <c r="J16" s="40">
        <v>42.6</v>
      </c>
    </row>
    <row r="17" spans="1:10" ht="15.75" x14ac:dyDescent="0.25">
      <c r="A17" s="7"/>
      <c r="B17" s="1" t="s">
        <v>18</v>
      </c>
      <c r="C17" s="2"/>
      <c r="D17" s="27"/>
      <c r="E17" s="28"/>
      <c r="F17" s="29"/>
      <c r="G17" s="29"/>
      <c r="H17" s="29"/>
      <c r="I17" s="29"/>
      <c r="J17" s="40"/>
    </row>
    <row r="18" spans="1:10" ht="15.75" x14ac:dyDescent="0.25">
      <c r="A18" s="7"/>
      <c r="B18" s="1" t="s">
        <v>23</v>
      </c>
      <c r="C18" s="2"/>
      <c r="D18" s="27"/>
      <c r="E18" s="28"/>
      <c r="F18" s="29"/>
      <c r="G18" s="29"/>
      <c r="H18" s="29"/>
      <c r="I18" s="29"/>
      <c r="J18" s="40"/>
    </row>
    <row r="19" spans="1:10" ht="15.75" x14ac:dyDescent="0.25">
      <c r="A19" s="7"/>
      <c r="B19" s="1" t="s">
        <v>20</v>
      </c>
      <c r="C19" s="2"/>
      <c r="D19" s="27" t="s">
        <v>28</v>
      </c>
      <c r="E19" s="28">
        <v>20</v>
      </c>
      <c r="F19" s="29">
        <v>1</v>
      </c>
      <c r="G19" s="29">
        <v>76.63</v>
      </c>
      <c r="H19" s="29">
        <v>1.87</v>
      </c>
      <c r="I19" s="29">
        <v>0.37</v>
      </c>
      <c r="J19" s="40">
        <v>16.47</v>
      </c>
    </row>
    <row r="20" spans="1:10" ht="15.75" x14ac:dyDescent="0.25">
      <c r="A20" s="7"/>
      <c r="B20" s="37" t="s">
        <v>29</v>
      </c>
      <c r="C20" s="33"/>
      <c r="D20" s="33" t="s">
        <v>31</v>
      </c>
      <c r="E20" s="34">
        <v>200</v>
      </c>
      <c r="F20" s="35">
        <v>9</v>
      </c>
      <c r="G20" s="35">
        <v>142</v>
      </c>
      <c r="H20" s="35">
        <v>0.4</v>
      </c>
      <c r="I20" s="35"/>
      <c r="J20" s="42">
        <v>49.6</v>
      </c>
    </row>
    <row r="21" spans="1:10" ht="15.75" thickBot="1" x14ac:dyDescent="0.3">
      <c r="A21" s="8"/>
      <c r="B21" s="32" t="s">
        <v>27</v>
      </c>
      <c r="C21" s="9"/>
      <c r="D21" s="23"/>
      <c r="E21" s="17"/>
      <c r="F21" s="21">
        <f>SUM(F13,F14,F15,F16,F17,F18,F19, F20)</f>
        <v>65</v>
      </c>
      <c r="G21" s="21">
        <f>SUM(G13,G14,G15,G16,G17,G18,G19:G20)</f>
        <v>760.73</v>
      </c>
      <c r="H21" s="21">
        <f>SUM(H13,H14,H15,H16,H17,H18,H19,H20)</f>
        <v>23.87</v>
      </c>
      <c r="I21" s="21">
        <f>SUM(I13,I14,I15,I16,I17,I18,I19,I20)</f>
        <v>18.670000000000002</v>
      </c>
      <c r="J21" s="41">
        <f>SUM(J13,J14,J15,J16,J17,J18,J19,J20)</f>
        <v>137.16999999999999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Зайцева</cp:lastModifiedBy>
  <cp:lastPrinted>2021-05-18T10:32:40Z</cp:lastPrinted>
  <dcterms:created xsi:type="dcterms:W3CDTF">2015-06-05T18:19:34Z</dcterms:created>
  <dcterms:modified xsi:type="dcterms:W3CDTF">2021-09-10T15:01:12Z</dcterms:modified>
</cp:coreProperties>
</file>